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720" activeTab="0"/>
  </bookViews>
  <sheets>
    <sheet name="No Inflation Rate" sheetId="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<sst xmlns="http://schemas.openxmlformats.org/spreadsheetml/2006/main" count="11" uniqueCount="11">
  <si>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NCDOT admin cost (10%)</t>
  </si>
  <si>
    <t>Estimated Overall Cost</t>
  </si>
  <si>
    <t>Federal Match (80%)</t>
  </si>
  <si>
    <t>local Match (20%)</t>
  </si>
  <si>
    <t>Carbon Reduction Project Calculator without inflation</t>
  </si>
  <si>
    <r>
      <t>Estimated</t>
    </r>
    <r>
      <rPr>
        <i/>
        <sz val="18"/>
        <color theme="1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>Project Cost</t>
    </r>
  </si>
  <si>
    <t>*Acorrding to U.S. Bureau of Labor Statistics, the inflation rate is 8.2%.</t>
  </si>
  <si>
    <t>*The current inlfation rate for the STIP is 3%.</t>
  </si>
  <si>
    <t>*If the estimates for the work come in higher than the overall estimate cost, then the local area will be responsible for the additional cost.</t>
  </si>
  <si>
    <t>*Check with your NCDOT Division of Highway Office for recent project cost. This can help with determining the a good project estimate cost.</t>
  </si>
  <si>
    <t>*It is recommended to account for a contengency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</si>
</sst>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1" xfId="16" applyFont="1" applyBorder="1" applyProtection="1">
      <protection locked="0"/>
    </xf>
    <xf numFmtId="0" fontId="2" fillId="0" borderId="1" xfId="0" applyFont="1" applyBorder="1"/>
    <xf numFmtId="44" fontId="0" fillId="0" borderId="1" xfId="16" applyFont="1" applyBorder="1" applyProtection="1">
      <protection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57452-F619-494C-BB55-B94B59AEBD71}">
  <dimension ref="A1:B13"/>
  <sheetViews>
    <sheetView tabSelected="1" workbookViewId="0" topLeftCell="A1">
      <selection activeCell="B2" sqref="B2"/>
    </sheetView>
  </sheetViews>
  <sheetFormatPr defaultColWidth="9.140625" defaultRowHeight="15"/>
  <cols>
    <col min="1" max="1" width="35.8515625" style="0" bestFit="1" customWidth="1"/>
    <col min="2" max="2" width="12.140625" style="0" bestFit="1" customWidth="1"/>
  </cols>
  <sheetData>
    <row r="1" spans="1:2" ht="26.25">
      <c r="A1" s="4" t="s">
        <v>4</v>
      </c>
      <c r="B1" s="4"/>
    </row>
    <row r="2" spans="1:2" ht="23.25">
      <c r="A2" s="2" t="s">
        <v>5</v>
      </c>
      <c r="B2" s="1">
        <v>200000</v>
      </c>
    </row>
    <row r="3" spans="1:2" ht="23.25">
      <c r="A3" s="2" t="s">
        <v>0</v>
      </c>
      <c r="B3" s="3">
        <f>(B2*0.1)</f>
        <v>20000</v>
      </c>
    </row>
    <row r="4" spans="1:2" ht="23.25">
      <c r="A4" s="2" t="s">
        <v>1</v>
      </c>
      <c r="B4" s="3">
        <f>SUM(B2:B3)</f>
        <v>220000</v>
      </c>
    </row>
    <row r="5" spans="1:2" ht="23.25">
      <c r="A5" s="2" t="s">
        <v>2</v>
      </c>
      <c r="B5" s="3">
        <f>(B4*0.8)</f>
        <v>176000</v>
      </c>
    </row>
    <row r="6" spans="1:2" ht="23.25">
      <c r="A6" s="2" t="s">
        <v>3</v>
      </c>
      <c r="B6" s="3">
        <f>(B4*0.2)</f>
        <v>44000</v>
      </c>
    </row>
    <row r="9" ht="15">
      <c r="A9" t="s">
        <v>6</v>
      </c>
    </row>
    <row r="10" ht="15">
      <c r="A10" t="s">
        <v>7</v>
      </c>
    </row>
    <row r="11" ht="15">
      <c r="A11" t="s">
        <v>10</v>
      </c>
    </row>
    <row r="12" ht="15">
      <c r="A12" t="s">
        <v>8</v>
      </c>
    </row>
    <row r="13" ht="15">
      <c r="A13" t="s">
        <v>9</v>
      </c>
    </row>
  </sheetData>
  <sheetProtection algorithmName="SHA-512" hashValue="e/Mi/EH6dfo7Y+cyJUEt9v9PKSvy7DilVZh37niENItNKxEV9hT6GwY7qP6ZdRVBs0qdKJ77gqsR3ri9aNx1Tg==" saltValue="YmyZsl5gT0kcIWfRVNJMvg==" spinCount="100000" sheet="1" objects="1" scenarios="1" selectLockedCells="1"/>
  <mergeCells count="1">
    <mergeCell ref="A1:B1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EBDCB8CDD6447A2CDD64A9A9A9DB9" ma:contentTypeVersion="4" ma:contentTypeDescription="Create a new document." ma:contentTypeScope="" ma:versionID="4094ba0ffeeabbe93a7f399e50168996">
  <xsd:schema xmlns:xsd="http://www.w3.org/2001/XMLSchema" xmlns:xs="http://www.w3.org/2001/XMLSchema" xmlns:p="http://schemas.microsoft.com/office/2006/metadata/properties" xmlns:ns2="156dcef4-3956-40fb-8035-47aafddd599b" xmlns:ns3="3c095afb-e4be-4faf-96cd-0f879a88bd33" targetNamespace="http://schemas.microsoft.com/office/2006/metadata/properties" ma:root="true" ma:fieldsID="00f50b83eb7b80e1d2a37563ebdc66d2" ns2:_="" ns3:_="">
    <xsd:import namespace="156dcef4-3956-40fb-8035-47aafddd599b"/>
    <xsd:import namespace="3c095afb-e4be-4faf-96cd-0f879a88bd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cef4-3956-40fb-8035-47aafddd59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095afb-e4be-4faf-96cd-0f879a88bd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56BAFD-D9AD-4A15-8AC7-DA0DD8E6FA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cef4-3956-40fb-8035-47aafddd599b"/>
    <ds:schemaRef ds:uri="3c095afb-e4be-4faf-96cd-0f879a88bd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05E27B-687C-4785-9031-DA842CFC6E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805F12-49FA-409C-BDD2-072D916F4C0B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156dcef4-3956-40fb-8035-47aafddd599b"/>
    <ds:schemaRef ds:uri="http://schemas.microsoft.com/office/2006/documentManagement/types"/>
    <ds:schemaRef ds:uri="3c095afb-e4be-4faf-96cd-0f879a88bd3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Nastasha Earle-Young</dc:creator>
  <cp:keywords/>
  <dc:description/>
  <cp:lastModifiedBy>Becca Joan Eversole</cp:lastModifiedBy>
  <dcterms:created xsi:type="dcterms:W3CDTF">2022-11-04T14:41:39Z</dcterms:created>
  <dcterms:modified xsi:type="dcterms:W3CDTF">2022-11-18T18:29:40Z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0x010100199EBDCB8CDD6447A2CDD64A9A9A9DB9</vt:lpwstr>
  </property>
</Properties>
</file>